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10-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D36" i="1" l="1"/>
  <c r="E36" i="1"/>
  <c r="E35" i="1"/>
  <c r="D35" i="1"/>
  <c r="E29" i="1"/>
  <c r="D29" i="1"/>
  <c r="E13" i="1"/>
  <c r="D13" i="1"/>
  <c r="D32" i="1"/>
  <c r="E32" i="1"/>
  <c r="D16" i="1"/>
  <c r="E16" i="1"/>
  <c r="E31" i="1"/>
  <c r="D31" i="1"/>
  <c r="E15" i="1"/>
  <c r="D15" i="1"/>
  <c r="E30" i="1"/>
  <c r="D30" i="1"/>
  <c r="E14" i="1"/>
  <c r="D14" i="1"/>
  <c r="E17" i="1"/>
  <c r="D17" i="1"/>
  <c r="D20" i="1"/>
  <c r="E20" i="1"/>
  <c r="E19" i="1"/>
  <c r="D19" i="1"/>
  <c r="E34" i="1"/>
  <c r="D34" i="1"/>
  <c r="E18" i="1"/>
  <c r="D18" i="1"/>
  <c r="D4" i="1"/>
  <c r="E4" i="1"/>
  <c r="E37" i="1"/>
  <c r="D37" i="1"/>
  <c r="E21" i="1"/>
  <c r="D21" i="1"/>
  <c r="E5" i="1"/>
  <c r="D5" i="1"/>
  <c r="D40" i="1"/>
  <c r="E40" i="1"/>
  <c r="D24" i="1"/>
  <c r="E24" i="1"/>
  <c r="D8" i="1"/>
  <c r="E8" i="1"/>
  <c r="E39" i="1"/>
  <c r="D39" i="1"/>
  <c r="E23" i="1"/>
  <c r="D23" i="1"/>
  <c r="E7" i="1"/>
  <c r="D7" i="1"/>
  <c r="E38" i="1"/>
  <c r="D38" i="1"/>
  <c r="E22" i="1"/>
  <c r="D22" i="1"/>
  <c r="E6" i="1"/>
  <c r="D6" i="1"/>
  <c r="E33" i="1"/>
  <c r="D33"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<sst xmlns="http://schemas.openxmlformats.org/spreadsheetml/2006/main" count="108" uniqueCount="67">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</sst>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K29" sqref="K2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43383</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0</v>
      </c>
      <c r="B4" s="9">
        <f>D$2</f>
        <v>1</v>
      </c>
      <c r="C4" s="10">
        <f ca="1">(COUNTIF(G4:OFFSET(G4,0,$D$2-1),"P")/$D$2)+(COUNTIF(G4:OFFSET(G4,0,$D$2-1),"X")/$D$2)</f>
        <v>0</v>
      </c>
      <c r="D4" s="11" t="str">
        <f ca="1">IF($C4&gt;=0.5,"PRESENTE","AUSENTE")</f>
        <v>AUSENTE</v>
      </c>
      <c r="E4" s="11" t="str">
        <f ca="1">IF($C4&gt;=0.5,"P","F")</f>
        <v>F</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13</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14</v>
      </c>
      <c r="G6" s="9" t="s">
        <v>13</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15</v>
      </c>
      <c r="G7" s="9" t="s">
        <v>13</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16</v>
      </c>
      <c r="G8" s="9" t="s">
        <v>13</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17</v>
      </c>
      <c r="G9" s="9" t="s">
        <v>13</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18</v>
      </c>
      <c r="G10" s="9" t="s">
        <v>13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19</v>
      </c>
      <c r="G11" s="9" t="s">
        <v>13</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20</v>
      </c>
      <c r="G12" s="9" t="s">
        <v>13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21</v>
      </c>
      <c r="G13" s="9" t="s">
        <v>13</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13</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13</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13</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1" t="s">
        <v>25</v>
      </c>
      <c r="G17" s="9" t="s">
        <v>13</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26</v>
      </c>
      <c r="G18" s="9" t="s">
        <v>13</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1" t="s">
        <v>27</v>
      </c>
      <c r="G19" s="9" t="s">
        <v>13</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13</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13</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13</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0</v>
      </c>
      <c r="B23" s="9">
        <f t="shared" si="0"/>
        <v>1</v>
      </c>
      <c r="C23" s="10">
        <f ca="1">(COUNTIF(G23:OFFSET(G23,0,$D$2-1),"P")/$D$2)+(COUNTIF(G23:OFFSET(G23,0,$D$2-1),"X")/$D$2)</f>
        <v>0</v>
      </c>
      <c r="D23" s="11" t="str">
        <f t="shared" ca="1" si="1"/>
        <v>AUSENTE</v>
      </c>
      <c r="E23" s="11" t="str">
        <f t="shared" ca="1" si="2"/>
        <v>F</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13</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13</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13</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13</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13</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13</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13</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13</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13</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13</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13</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13</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13</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13</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13</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13</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13</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13</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13</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13</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13</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39</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13</v>
      </c>
      <c r="E48" s="20"/>
      <c r="F48" s="21" t="s">
        <v>55</v>
      </c>
    </row>
    <row r="49" spans="1:15" x14ac:dyDescent="0.25">
      <c r="D49" s="20" t="s">
        <v>11</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10-10-2018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2018-10-10T21:41:29Z</dcterms:created>
  <dcterms:modified xsi:type="dcterms:W3CDTF">2018-10-10T21:41:39Z</dcterms:modified>
</cp:coreProperties>
</file>